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5\Abr Jun 2025\"/>
    </mc:Choice>
  </mc:AlternateContent>
  <xr:revisionPtr revIDLastSave="0" documentId="13_ncr:1_{CAAF61C4-A743-4113-99C2-80CA39743973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20" yWindow="-120" windowWidth="29040" windowHeight="15840" xr2:uid="{00000000-000D-0000-FFFF-FFFF00000000}"/>
  </bookViews>
  <sheets>
    <sheet name="EAI_DET" sheetId="1" r:id="rId1"/>
  </sheets>
  <definedNames>
    <definedName name="_xlnm.Print_Area" localSheetId="0">EAI_DET!$A$1:$I$80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" i="1" l="1"/>
  <c r="H76" i="1"/>
  <c r="H71" i="1"/>
  <c r="H70" i="1" s="1"/>
  <c r="H66" i="1"/>
  <c r="H65" i="1"/>
  <c r="H64" i="1"/>
  <c r="H63" i="1"/>
  <c r="H62" i="1" s="1"/>
  <c r="H58" i="1"/>
  <c r="H59" i="1"/>
  <c r="H60" i="1"/>
  <c r="H61" i="1"/>
  <c r="H50" i="1"/>
  <c r="H51" i="1"/>
  <c r="H52" i="1"/>
  <c r="H53" i="1"/>
  <c r="H54" i="1"/>
  <c r="H55" i="1"/>
  <c r="H56" i="1"/>
  <c r="H49" i="1"/>
  <c r="H41" i="1"/>
  <c r="H40" i="1"/>
  <c r="H38" i="1"/>
  <c r="H36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30" i="1" l="1"/>
  <c r="H48" i="1"/>
  <c r="H57" i="1"/>
  <c r="E71" i="1"/>
  <c r="H68" i="1" l="1"/>
  <c r="E77" i="1"/>
  <c r="E76" i="1"/>
  <c r="E64" i="1"/>
  <c r="E63" i="1"/>
  <c r="E66" i="1" l="1"/>
  <c r="E65" i="1"/>
  <c r="E62" i="1"/>
  <c r="E59" i="1"/>
  <c r="E60" i="1"/>
  <c r="E61" i="1"/>
  <c r="E5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40" i="1"/>
  <c r="E41" i="1"/>
  <c r="E31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0" i="1"/>
  <c r="E48" i="1" l="1"/>
  <c r="G78" i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F48" i="1"/>
  <c r="D48" i="1"/>
  <c r="D68" i="1" s="1"/>
  <c r="C48" i="1"/>
  <c r="C68" i="1" s="1"/>
  <c r="G39" i="1"/>
  <c r="F39" i="1"/>
  <c r="D39" i="1"/>
  <c r="C39" i="1"/>
  <c r="E39" i="1" s="1"/>
  <c r="G37" i="1"/>
  <c r="F37" i="1"/>
  <c r="D37" i="1"/>
  <c r="C37" i="1"/>
  <c r="G30" i="1"/>
  <c r="F30" i="1"/>
  <c r="D30" i="1"/>
  <c r="C30" i="1"/>
  <c r="E30" i="1" s="1"/>
  <c r="G17" i="1"/>
  <c r="F17" i="1"/>
  <c r="F43" i="1" s="1"/>
  <c r="D17" i="1"/>
  <c r="D43" i="1" s="1"/>
  <c r="D73" i="1" s="1"/>
  <c r="C17" i="1"/>
  <c r="H39" i="1" l="1"/>
  <c r="F68" i="1"/>
  <c r="F73" i="1" s="1"/>
  <c r="G43" i="1"/>
  <c r="H17" i="1"/>
  <c r="H37" i="1"/>
  <c r="C43" i="1"/>
  <c r="C73" i="1" s="1"/>
  <c r="E17" i="1"/>
  <c r="G68" i="1"/>
  <c r="H78" i="1"/>
  <c r="E37" i="1"/>
  <c r="E68" i="1"/>
  <c r="H43" i="1" l="1"/>
  <c r="H73" i="1" s="1"/>
  <c r="E43" i="1"/>
  <c r="E73" i="1" s="1"/>
  <c r="G73" i="1"/>
</calcChain>
</file>

<file path=xl/sharedStrings.xml><?xml version="1.0" encoding="utf-8"?>
<sst xmlns="http://schemas.openxmlformats.org/spreadsheetml/2006/main" count="77" uniqueCount="77">
  <si>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</si>
  <si>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</si>
  <si>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</si>
  <si>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</si>
  <si>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</si>
  <si>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</si>
  <si>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</si>
  <si>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</si>
  <si>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</si>
  <si>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</si>
  <si>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</si>
  <si>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</si>
  <si>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</si>
  <si>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</si>
  <si>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</si>
  <si>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</si>
  <si>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</si>
  <si>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</si>
  <si>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</si>
  <si>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</si>
  <si>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</si>
  <si>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</si>
  <si>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</si>
  <si>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</si>
  <si>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</si>
  <si>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</si>
  <si>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</si>
  <si>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</si>
  <si>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</si>
  <si>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</si>
  <si>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</si>
  <si>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</si>
  <si>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</si>
  <si>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</si>
  <si>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</si>
  <si>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</si>
  <si>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</si>
  <si>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</si>
  <si>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</si>
  <si>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</si>
  <si>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</si>
  <si>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</si>
  <si>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</si>
  <si>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</si>
  <si>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</si>
  <si>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</si>
  <si>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</si>
  <si>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</si>
  <si>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</si>
  <si>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</si>
  <si>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</si>
  <si>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</si>
  <si>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</si>
  <si>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</si>
  <si>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</si>
  <si>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</si>
  <si>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</si>
  <si>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</si>
  <si>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</si>
  <si>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</si>
  <si>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</si>
  <si>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</si>
  <si>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</si>
  <si>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</si>
  <si>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</si>
  <si>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</si>
  <si>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</si>
  <si>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</si>
  <si>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</si>
  <si>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</si>
  <si>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</si>
  <si>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</si>
  <si>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</si>
  <si>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</si>
  <si>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NOTA ADICIONAL:</t>
    </r>
    <r>
      <rPr>
        <sz val="9"/>
        <color theme="1"/>
        <rFont val="Arial"/>
        <family val="2"/>
      </rPr>
      <t xml:space="preserve">_x000D_
Este formato cumple con los procesos de </t>
    </r>
    <r>
      <rPr>
        <b/>
        <sz val="9"/>
        <color theme="1"/>
        <rFont val="Arial"/>
        <family val="2"/>
      </rPr>
      <t>rendición de cuentas y transparencia</t>
    </r>
    <r>
      <rPr>
        <sz val="9"/>
        <color theme="1"/>
        <rFont val="Arial"/>
        <family val="2"/>
      </rPr>
      <t xml:space="preserve"> de los entes públicos, por lo que además de presentarlo ante el Órgano Fiscalizador conforme a los Lineamientos para la presentación de la Cuenta Pública e Informes Financieros Trimestrales de los Entes Públicos del Estado de Chihuahua, es importante que dicha información </t>
    </r>
    <r>
      <rPr>
        <b/>
        <sz val="9"/>
        <color rgb="FFFF0000"/>
        <rFont val="Arial"/>
        <family val="2"/>
      </rPr>
      <t>se difunda en la página electrónica de internet del propio ente público,</t>
    </r>
    <r>
      <rPr>
        <sz val="9"/>
        <color theme="1"/>
        <rFont val="Arial"/>
        <family val="2"/>
      </rPr>
      <t xml:space="preserve"> a más tardar </t>
    </r>
    <r>
      <rPr>
        <b/>
        <sz val="9"/>
        <color theme="1"/>
        <rFont val="Arial"/>
        <family val="2"/>
      </rPr>
      <t>30 días después del cierre del período que correspon</t>
    </r>
    <r>
      <rPr>
        <sz val="9"/>
        <color theme="1"/>
        <rFont val="Arial"/>
        <family val="2"/>
      </rPr>
      <t>da; de conformidad con lo establecido en el artículo 51 de la Ley General de Contabilidad Gubernamental (LGCG), así como en los términos del Título Quinto de la citada Ley; en la Ley de Disciplina Financiera de las Entidades Federativas y los Municipios; en las Normas y Criterios expedidos por el Consejo Nacional de Armonización Contable._x000D_
_x000D_
Asimismo, en apego al artículo 58 de la LGCG, esta información deberá permanecer disponible en internet la información correspondiente a los últimos seis ejercicios fiscales.</t>
    </r>
  </si>
  <si>
    <t>PROMOTORA PARA EL DESARROLLO ECONÓMICO DE CHIHUAHUA</t>
  </si>
  <si>
    <t>Del 01 de enero al 30 de junio de 2025(b)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</si>
</sst>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3" borderId="0" xfId="0" applyFont="1" applyFill="1" applyAlignment="1" applyProtection="1">
      <alignment horizontal="left" vertical="top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5"/>
  <sheetViews>
    <sheetView tabSelected="1" zoomScale="90" zoomScaleNormal="90" workbookViewId="0">
      <selection activeCell="J31" sqref="J31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/>
    </row>
    <row r="2" spans="2:9" x14ac:dyDescent="0.2">
      <c r="B2" s="37" t="s">
        <v>75</v>
      </c>
      <c r="C2" s="38"/>
      <c r="D2" s="38"/>
      <c r="E2" s="38"/>
      <c r="F2" s="38"/>
      <c r="G2" s="38"/>
      <c r="H2" s="39"/>
    </row>
    <row r="3" spans="2:9" x14ac:dyDescent="0.2">
      <c r="B3" s="40" t="s">
        <v>0</v>
      </c>
      <c r="C3" s="41"/>
      <c r="D3" s="41"/>
      <c r="E3" s="41"/>
      <c r="F3" s="41"/>
      <c r="G3" s="41"/>
      <c r="H3" s="42"/>
    </row>
    <row r="4" spans="2:9" x14ac:dyDescent="0.2">
      <c r="B4" s="43" t="s">
        <v>76</v>
      </c>
      <c r="C4" s="44"/>
      <c r="D4" s="44"/>
      <c r="E4" s="44"/>
      <c r="F4" s="44"/>
      <c r="G4" s="44"/>
      <c r="H4" s="45"/>
    </row>
    <row r="5" spans="2:9" ht="12.75" thickBot="1" x14ac:dyDescent="0.25">
      <c r="B5" s="46" t="s">
        <v>1</v>
      </c>
      <c r="C5" s="47"/>
      <c r="D5" s="47"/>
      <c r="E5" s="47"/>
      <c r="F5" s="47"/>
      <c r="G5" s="47"/>
      <c r="H5" s="48"/>
    </row>
    <row r="6" spans="2:9" ht="12.75" thickBot="1" x14ac:dyDescent="0.25">
      <c r="B6" s="49" t="s">
        <v>2</v>
      </c>
      <c r="C6" s="51" t="s">
        <v>3</v>
      </c>
      <c r="D6" s="52"/>
      <c r="E6" s="52"/>
      <c r="F6" s="52"/>
      <c r="G6" s="53"/>
      <c r="H6" s="54" t="s">
        <v>4</v>
      </c>
    </row>
    <row r="7" spans="2:9" ht="30" customHeight="1" thickBot="1" x14ac:dyDescent="0.25">
      <c r="B7" s="50"/>
      <c r="C7" s="4" t="s">
        <v>5</v>
      </c>
      <c r="D7" s="4" t="s">
        <v>6</v>
      </c>
      <c r="E7" s="4" t="s">
        <v>7</v>
      </c>
      <c r="F7" s="4" t="s">
        <v>8</v>
      </c>
      <c r="G7" s="4" t="s">
        <v>9</v>
      </c>
      <c r="H7" s="55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10</v>
      </c>
      <c r="C9" s="8"/>
      <c r="D9" s="8"/>
      <c r="E9" s="27"/>
      <c r="F9" s="8"/>
      <c r="G9" s="8"/>
      <c r="H9" s="27"/>
    </row>
    <row r="10" spans="2:9" x14ac:dyDescent="0.2">
      <c r="B10" s="9" t="s">
        <v>11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12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13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14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15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x14ac:dyDescent="0.2">
      <c r="B15" s="9" t="s">
        <v>16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17</v>
      </c>
      <c r="C16" s="24">
        <v>157888967.29000002</v>
      </c>
      <c r="D16" s="24">
        <v>0</v>
      </c>
      <c r="E16" s="26">
        <f t="shared" si="0"/>
        <v>157888967.29000002</v>
      </c>
      <c r="F16" s="24">
        <v>59158182.000000007</v>
      </c>
      <c r="G16" s="24">
        <v>59158182.000000007</v>
      </c>
      <c r="H16" s="26">
        <f t="shared" si="1"/>
        <v>-98730785.290000021</v>
      </c>
    </row>
    <row r="17" spans="2:8" x14ac:dyDescent="0.2">
      <c r="B17" s="9" t="s">
        <v>18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19</v>
      </c>
      <c r="C18" s="11"/>
      <c r="D18" s="11"/>
      <c r="E18" s="28"/>
      <c r="F18" s="11"/>
      <c r="G18" s="11"/>
      <c r="H18" s="28"/>
    </row>
    <row r="19" spans="2:8" x14ac:dyDescent="0.2">
      <c r="B19" s="12" t="s">
        <v>20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21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22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23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24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25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26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27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28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29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30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31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32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33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34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35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36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37</v>
      </c>
      <c r="C36" s="24">
        <v>0</v>
      </c>
      <c r="D36" s="24">
        <v>0</v>
      </c>
      <c r="E36" s="28">
        <f t="shared" si="3"/>
        <v>0</v>
      </c>
      <c r="F36" s="24">
        <v>0</v>
      </c>
      <c r="G36" s="24">
        <v>0</v>
      </c>
      <c r="H36" s="26">
        <f t="shared" ref="H36:H41" si="7">SUM(G36-C36)</f>
        <v>0</v>
      </c>
    </row>
    <row r="37" spans="2:8" x14ac:dyDescent="0.2">
      <c r="B37" s="9" t="s">
        <v>38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39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40</v>
      </c>
      <c r="C39" s="22">
        <f>SUM(C40:C41)</f>
        <v>6309913.2708694218</v>
      </c>
      <c r="D39" s="22">
        <f t="shared" ref="D39:G39" si="9">SUM(D40:D41)</f>
        <v>0</v>
      </c>
      <c r="E39" s="28">
        <f t="shared" si="3"/>
        <v>6309913.2708694218</v>
      </c>
      <c r="F39" s="22">
        <f t="shared" si="9"/>
        <v>6335514.6899999995</v>
      </c>
      <c r="G39" s="22">
        <f t="shared" si="9"/>
        <v>6335514.6899999995</v>
      </c>
      <c r="H39" s="26">
        <f t="shared" si="7"/>
        <v>25601.419130577706</v>
      </c>
    </row>
    <row r="40" spans="2:8" x14ac:dyDescent="0.2">
      <c r="B40" s="13" t="s">
        <v>41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42</v>
      </c>
      <c r="C41" s="25">
        <v>6309913.2708694218</v>
      </c>
      <c r="D41" s="25">
        <v>0</v>
      </c>
      <c r="E41" s="28">
        <f t="shared" si="3"/>
        <v>6309913.2708694218</v>
      </c>
      <c r="F41" s="25">
        <v>6335514.6899999995</v>
      </c>
      <c r="G41" s="25">
        <v>6335514.6899999995</v>
      </c>
      <c r="H41" s="28">
        <f t="shared" si="7"/>
        <v>25601.419130577706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43</v>
      </c>
      <c r="C43" s="56">
        <f>SUM(C10:C17,C30,C36,C37,C39)</f>
        <v>164198880.56086946</v>
      </c>
      <c r="D43" s="56">
        <f t="shared" ref="D43:H43" si="10">SUM(D10:D17,D30,D36,D37,D39)</f>
        <v>0</v>
      </c>
      <c r="E43" s="36">
        <f t="shared" si="10"/>
        <v>164198880.56086946</v>
      </c>
      <c r="F43" s="56">
        <f t="shared" si="10"/>
        <v>65493696.690000005</v>
      </c>
      <c r="G43" s="56">
        <f t="shared" si="10"/>
        <v>65493696.690000005</v>
      </c>
      <c r="H43" s="36">
        <f t="shared" si="10"/>
        <v>-98705183.870869443</v>
      </c>
    </row>
    <row r="44" spans="2:8" x14ac:dyDescent="0.2">
      <c r="B44" s="7" t="s">
        <v>44</v>
      </c>
      <c r="C44" s="56"/>
      <c r="D44" s="56"/>
      <c r="E44" s="36"/>
      <c r="F44" s="56"/>
      <c r="G44" s="56"/>
      <c r="H44" s="36"/>
    </row>
    <row r="45" spans="2:8" x14ac:dyDescent="0.2">
      <c r="B45" s="7" t="s">
        <v>45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46</v>
      </c>
      <c r="C47" s="23"/>
      <c r="D47" s="15"/>
      <c r="E47" s="29"/>
      <c r="F47" s="15"/>
      <c r="G47" s="15"/>
      <c r="H47" s="29"/>
    </row>
    <row r="48" spans="2:8" x14ac:dyDescent="0.2">
      <c r="B48" s="14" t="s">
        <v>47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48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49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50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51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52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53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54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55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56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57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58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59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60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61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62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63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64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65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9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66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67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68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69</v>
      </c>
      <c r="C73" s="22">
        <f>SUM(C43,C68,C70)</f>
        <v>164198880.56086946</v>
      </c>
      <c r="D73" s="22">
        <f t="shared" ref="D73:G73" si="21">SUM(D43,D68,D70)</f>
        <v>0</v>
      </c>
      <c r="E73" s="26">
        <f t="shared" si="21"/>
        <v>164198880.56086946</v>
      </c>
      <c r="F73" s="22">
        <f t="shared" si="21"/>
        <v>65493696.690000005</v>
      </c>
      <c r="G73" s="22">
        <f t="shared" si="21"/>
        <v>65493696.690000005</v>
      </c>
      <c r="H73" s="26">
        <f>SUM(H43,H68,H70)</f>
        <v>-98705183.870869443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70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71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72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73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17" s="33" customFormat="1" x14ac:dyDescent="0.2">
      <c r="B81" s="32"/>
    </row>
    <row r="82" spans="2:17" s="33" customFormat="1" x14ac:dyDescent="0.2">
      <c r="B82" s="32"/>
    </row>
    <row r="83" spans="2:17" s="33" customFormat="1" x14ac:dyDescent="0.2">
      <c r="B83" s="32"/>
    </row>
    <row r="84" spans="2:17" s="33" customFormat="1" x14ac:dyDescent="0.2">
      <c r="B84" s="32"/>
    </row>
    <row r="85" spans="2:17" s="33" customFormat="1" x14ac:dyDescent="0.2">
      <c r="B85" s="32"/>
    </row>
    <row r="86" spans="2:17" s="33" customFormat="1" ht="114.6" customHeight="1" x14ac:dyDescent="0.2">
      <c r="B86" s="35" t="s">
        <v>74</v>
      </c>
      <c r="C86" s="35"/>
      <c r="D86" s="35"/>
      <c r="E86" s="35"/>
      <c r="F86" s="35"/>
      <c r="G86" s="35"/>
      <c r="H86" s="35"/>
    </row>
    <row r="87" spans="2:17" s="33" customFormat="1" x14ac:dyDescent="0.2">
      <c r="B87" s="32"/>
    </row>
    <row r="88" spans="2:17" s="33" customFormat="1" x14ac:dyDescent="0.2">
      <c r="B88" s="32"/>
    </row>
    <row r="89" spans="2:17" s="33" customFormat="1" x14ac:dyDescent="0.2">
      <c r="B89" s="32"/>
    </row>
    <row r="90" spans="2:17" s="33" customFormat="1" x14ac:dyDescent="0.2">
      <c r="B90" s="32"/>
    </row>
    <row r="91" spans="2:17" s="33" customFormat="1" x14ac:dyDescent="0.2">
      <c r="B91" s="32"/>
    </row>
    <row r="92" spans="2:17" s="33" customFormat="1" x14ac:dyDescent="0.2">
      <c r="B92" s="32"/>
    </row>
    <row r="93" spans="2:17" s="33" customFormat="1" x14ac:dyDescent="0.2">
      <c r="B93" s="32"/>
    </row>
    <row r="94" spans="2:17" s="33" customFormat="1" x14ac:dyDescent="0.2">
      <c r="B94" s="32"/>
    </row>
    <row r="95" spans="2:17" s="33" customFormat="1" x14ac:dyDescent="0.2">
      <c r="B95" s="32"/>
    </row>
    <row r="96" spans="2:17" s="33" customFormat="1" x14ac:dyDescent="0.2">
      <c r="B96" s="32"/>
      <c r="Q96" s="34"/>
    </row>
    <row r="97" spans="2:2" s="33" customFormat="1" x14ac:dyDescent="0.2">
      <c r="B97" s="32"/>
    </row>
    <row r="98" spans="2:2" s="33" customFormat="1" x14ac:dyDescent="0.2">
      <c r="B98" s="32"/>
    </row>
    <row r="99" spans="2:2" s="33" customFormat="1" x14ac:dyDescent="0.2">
      <c r="B99" s="32"/>
    </row>
    <row r="100" spans="2:2" s="33" customFormat="1" x14ac:dyDescent="0.2">
      <c r="B100" s="32"/>
    </row>
    <row r="101" spans="2:2" s="33" customFormat="1" x14ac:dyDescent="0.2">
      <c r="B101" s="32"/>
    </row>
    <row r="102" spans="2:2" s="33" customFormat="1" x14ac:dyDescent="0.2">
      <c r="B102" s="32"/>
    </row>
    <row r="103" spans="2:2" s="33" customFormat="1" x14ac:dyDescent="0.2">
      <c r="B103" s="32"/>
    </row>
    <row r="104" spans="2:2" s="33" customFormat="1" x14ac:dyDescent="0.2">
      <c r="B104" s="32"/>
    </row>
    <row r="105" spans="2:2" s="33" customFormat="1" x14ac:dyDescent="0.2">
      <c r="B105" s="32"/>
    </row>
    <row r="106" spans="2:2" s="33" customFormat="1" x14ac:dyDescent="0.2">
      <c r="B106" s="32"/>
    </row>
    <row r="107" spans="2:2" s="33" customFormat="1" x14ac:dyDescent="0.2">
      <c r="B107" s="32"/>
    </row>
    <row r="108" spans="2:2" s="33" customFormat="1" x14ac:dyDescent="0.2">
      <c r="B108" s="32"/>
    </row>
    <row r="109" spans="2:2" s="33" customFormat="1" x14ac:dyDescent="0.2">
      <c r="B109" s="32"/>
    </row>
    <row r="110" spans="2:2" s="33" customFormat="1" x14ac:dyDescent="0.2">
      <c r="B110" s="32"/>
    </row>
    <row r="111" spans="2:2" s="33" customFormat="1" x14ac:dyDescent="0.2">
      <c r="B111" s="32"/>
    </row>
    <row r="112" spans="2:2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</sheetData>
  <sheetProtection algorithmName="SHA-512" hashValue="VQ+ZStigFuQQ+cTWkgYNLVNkQXhAdq1dJgi/FEUHdkhKbXPRaa3vKjpF1Gl477nD/jgNClKejCsj4ZTEXsILIA==" saltValue="759fCOOdlXSCclXwQo7VSQ==" spinCount="100000" sheet="1" formatCells="0" formatColumns="0" formatRows="0"/>
  <mergeCells count="14">
    <mergeCell ref="B86:H86"/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2020-01-08T20:55:35Z</dcterms:created>
  <dcterms:modified xsi:type="dcterms:W3CDTF">2025-07-15T16:46:47Z</dcterms:modified>
</cp:coreProperties>
</file>